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EXPENSE sheet" sheetId="1" r:id="rId1"/>
    <sheet name="Instructions sheet" sheetId="2" r:id="rId2"/>
  </sheets>
  <definedNames>
    <definedName name="_xlnm.Print_Area" localSheetId="0">'EXPENSE sheet'!$C$2:$M$56</definedName>
    <definedName name="_xlnm.Print_Area" localSheetId="1">'Instructions sheet'!$A$1:$K$46</definedName>
  </definedNames>
  <calcPr fullCalcOnLoad="1"/>
</workbook>
</file>

<file path=xl/sharedStrings.xml><?xml version="1.0" encoding="utf-8"?>
<sst xmlns="http://schemas.openxmlformats.org/spreadsheetml/2006/main" count="120" uniqueCount="84">
  <si>
    <t>Currency</t>
  </si>
  <si>
    <t>Exchange rate</t>
  </si>
  <si>
    <t>Amount in Euro</t>
  </si>
  <si>
    <t xml:space="preserve">Description </t>
  </si>
  <si>
    <t>Date submitted:</t>
  </si>
  <si>
    <t>Name:</t>
  </si>
  <si>
    <t>Organisation:</t>
  </si>
  <si>
    <t>Event name:</t>
  </si>
  <si>
    <t>Train</t>
  </si>
  <si>
    <t>Car</t>
  </si>
  <si>
    <t>(indicate 'From X to Y' and select the means of transport)</t>
  </si>
  <si>
    <t>Plane</t>
  </si>
  <si>
    <t>Accommodation</t>
  </si>
  <si>
    <t xml:space="preserve">Main meals </t>
  </si>
  <si>
    <t>Local transport</t>
  </si>
  <si>
    <t>From … to …</t>
  </si>
  <si>
    <t>Total for subsistence:</t>
  </si>
  <si>
    <t>Total for travel:</t>
  </si>
  <si>
    <t>Account owner:</t>
  </si>
  <si>
    <t>SWIFT or BIC code:</t>
  </si>
  <si>
    <t>IBAN code:</t>
  </si>
  <si>
    <t>Bank address:</t>
  </si>
  <si>
    <t>Bank name:</t>
  </si>
  <si>
    <t>Event code:</t>
  </si>
  <si>
    <t>Currency amount</t>
  </si>
  <si>
    <t>Signature:</t>
  </si>
  <si>
    <t>Tel or email:</t>
  </si>
  <si>
    <t>Advance (if any)</t>
  </si>
  <si>
    <t>GRAND TOTAL</t>
  </si>
  <si>
    <t>For Social Platform use only:</t>
  </si>
  <si>
    <t>Number of persons:</t>
  </si>
  <si>
    <t>Number of days:</t>
  </si>
  <si>
    <t>(indicate accommodation, main meals, local transport including transfer to airport)</t>
  </si>
  <si>
    <t xml:space="preserve">Items </t>
  </si>
  <si>
    <t>Our Ref.</t>
  </si>
  <si>
    <t xml:space="preserve"> YOUR DETAILS</t>
  </si>
  <si>
    <t xml:space="preserve"> TRAVEL</t>
  </si>
  <si>
    <t xml:space="preserve"> SUBSISTENCE</t>
  </si>
  <si>
    <t xml:space="preserve"> BANK DETAILS</t>
  </si>
  <si>
    <t>Social Platform, Square de Meeûs 18, B-1050 Brussels.</t>
  </si>
  <si>
    <t>Instructions</t>
  </si>
  <si>
    <t>1.</t>
  </si>
  <si>
    <t>One expense sheet per event</t>
  </si>
  <si>
    <t>2.</t>
  </si>
  <si>
    <t>3.</t>
  </si>
  <si>
    <t>4.</t>
  </si>
  <si>
    <t>5.</t>
  </si>
  <si>
    <t>Currency amount = to fill in if other than €</t>
  </si>
  <si>
    <t>6.</t>
  </si>
  <si>
    <t>Exchange rate = official rate of the Commission (http://europa.eu.int/comm/budget/inforeuro/index.cfm?Language=en)</t>
  </si>
  <si>
    <t>7.</t>
  </si>
  <si>
    <t>8.</t>
  </si>
  <si>
    <t>IBAN and BIC or SWIFT codes : important for easy and economic bank transfers</t>
  </si>
  <si>
    <t>Tel or email : important to contact you if needed</t>
  </si>
  <si>
    <t>Example</t>
  </si>
  <si>
    <t>Lunch</t>
  </si>
  <si>
    <t>NOTES</t>
  </si>
  <si>
    <t>Original receipts/Invoices/boarding passes must be attached to the form</t>
  </si>
  <si>
    <t>No payment without receipts</t>
  </si>
  <si>
    <t>One line per expense</t>
  </si>
  <si>
    <t>The form should be completed in Euros</t>
  </si>
  <si>
    <t>From Bratislava to Vienna</t>
  </si>
  <si>
    <t>From Vienna to Brussels</t>
  </si>
  <si>
    <t>Shuttle bus</t>
  </si>
  <si>
    <t>SKK</t>
  </si>
  <si>
    <t>EUR</t>
  </si>
  <si>
    <t>Event place &amp; date:</t>
  </si>
  <si>
    <t>Steering group meeting</t>
  </si>
  <si>
    <t>Hotel</t>
  </si>
  <si>
    <t>Dinner</t>
  </si>
  <si>
    <t>Meals</t>
  </si>
  <si>
    <t>Expenses will not be reimbursed if claimed later than one month after the meeting</t>
  </si>
  <si>
    <t>For car journeys, the equivalent of corresponding train ticket will be reimbursed (a copy of the price ticket from railway company must be attached)</t>
  </si>
  <si>
    <t>Local city transport</t>
  </si>
  <si>
    <t>Train  to airport</t>
  </si>
  <si>
    <r>
      <t xml:space="preserve">Travel </t>
    </r>
    <r>
      <rPr>
        <sz val="11"/>
        <rFont val="Arial Narrow"/>
        <family val="2"/>
      </rPr>
      <t>description - please indicate: Travel (from X to Y) and means of transport. Travel from one city to another must be indicated in this section</t>
    </r>
  </si>
  <si>
    <r>
      <t>Subsistence items cover</t>
    </r>
    <r>
      <rPr>
        <sz val="11"/>
        <color indexed="10"/>
        <rFont val="Arial Narrow"/>
        <family val="2"/>
      </rPr>
      <t xml:space="preserve"> accommodation- main meals not included in event programme- metro- local train- bus- parking</t>
    </r>
  </si>
  <si>
    <t>REMARKS (if any):</t>
  </si>
  <si>
    <t>To be completed and returned not later than 1 month after the meeting with all original receipts and boarding passes to:</t>
  </si>
  <si>
    <t>Trasport to/from airport</t>
  </si>
  <si>
    <t>Brussels, 15/11/2010</t>
  </si>
  <si>
    <t>Taxi's</t>
  </si>
  <si>
    <t>(This is not the expense sheet ! - Please use the first Excel sheet)</t>
  </si>
  <si>
    <t>EXPENSES FORM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</si>
</sst>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#,##0.00;[Red]#,##0.00"/>
    <numFmt numFmtId="190" formatCode="&quot;€&quot;\ #,##0.00"/>
    <numFmt numFmtId="191" formatCode="[$-809]dd\ mmmm\ yyyy"/>
  </numFmts>
  <fonts count="52">
    <font>
      <sz val="10"/>
      <name val="Arial"/>
      <family val="0"/>
    </font>
    <font>
      <sz val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 Narrow"/>
      <family val="2"/>
    </font>
    <font>
      <sz val="16"/>
      <name val="Arial Black"/>
      <family val="2"/>
    </font>
    <font>
      <b/>
      <sz val="9"/>
      <name val="Helv"/>
      <family val="0"/>
    </font>
    <font>
      <sz val="12"/>
      <name val="Helv"/>
      <family val="0"/>
    </font>
    <font>
      <u val="single"/>
      <sz val="10"/>
      <color indexed="36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10" fillId="0" borderId="15" xfId="53" applyFont="1" applyBorder="1" applyAlignment="1" applyProtection="1">
      <alignment wrapText="1"/>
      <protection/>
    </xf>
    <xf numFmtId="0" fontId="3" fillId="33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188" fontId="3" fillId="34" borderId="1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10" fillId="0" borderId="19" xfId="53" applyFont="1" applyBorder="1" applyAlignment="1" applyProtection="1">
      <alignment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88" fontId="4" fillId="35" borderId="17" xfId="0" applyNumberFormat="1" applyFont="1" applyFill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0" fontId="6" fillId="36" borderId="24" xfId="0" applyFont="1" applyFill="1" applyBorder="1" applyAlignment="1">
      <alignment vertical="center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3" fillId="33" borderId="18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1" fillId="0" borderId="0" xfId="0" applyFont="1" applyAlignment="1">
      <alignment/>
    </xf>
    <xf numFmtId="190" fontId="3" fillId="0" borderId="0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33" borderId="3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3" fillId="33" borderId="34" xfId="0" applyNumberFormat="1" applyFont="1" applyFill="1" applyBorder="1" applyAlignment="1">
      <alignment horizontal="left" vertical="center"/>
    </xf>
    <xf numFmtId="14" fontId="0" fillId="0" borderId="34" xfId="0" applyNumberFormat="1" applyBorder="1" applyAlignment="1">
      <alignment horizontal="left" vertical="center"/>
    </xf>
    <xf numFmtId="14" fontId="0" fillId="0" borderId="18" xfId="0" applyNumberFormat="1" applyBorder="1" applyAlignment="1">
      <alignment horizontal="left" vertical="center"/>
    </xf>
    <xf numFmtId="0" fontId="6" fillId="36" borderId="23" xfId="0" applyFont="1" applyFill="1" applyBorder="1" applyAlignment="1">
      <alignment vertical="center"/>
    </xf>
    <xf numFmtId="0" fontId="7" fillId="36" borderId="21" xfId="0" applyFont="1" applyFill="1" applyBorder="1" applyAlignment="1">
      <alignment vertical="center"/>
    </xf>
    <xf numFmtId="0" fontId="7" fillId="36" borderId="2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20" xfId="0" applyFont="1" applyFill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3" fillId="33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19050</xdr:rowOff>
    </xdr:from>
    <xdr:to>
      <xdr:col>7</xdr:col>
      <xdr:colOff>19050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8600"/>
          <a:ext cx="3086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inforeuro/index.cfm?fuseaction=home&amp;SearchField=&amp;Period=2007-7&amp;Delim=,&amp;Language=en" TargetMode="External" /><Relationship Id="rId2" Type="http://schemas.openxmlformats.org/officeDocument/2006/relationships/hyperlink" Target="http://ec.europa.eu/budget/inforeuro/index.cfm?fuseaction=home&amp;SearchField=&amp;Period=2007-7&amp;Delim=,&amp;Language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inforeuro/index.cfm?fuseaction=home&amp;SearchField=&amp;Period=2007-7&amp;Delim=,&amp;Language=en" TargetMode="External" /><Relationship Id="rId2" Type="http://schemas.openxmlformats.org/officeDocument/2006/relationships/hyperlink" Target="http://ec.europa.eu/budget/inforeuro/index.cfm?fuseaction=home&amp;SearchField=&amp;Period=2007-7&amp;Delim=,&amp;Language=e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5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2" customWidth="1"/>
    <col min="2" max="2" width="1.57421875" style="2" customWidth="1"/>
    <col min="3" max="3" width="21.140625" style="2" customWidth="1"/>
    <col min="4" max="4" width="15.00390625" style="2" customWidth="1"/>
    <col min="5" max="5" width="18.28125" style="2" customWidth="1"/>
    <col min="6" max="6" width="9.28125" style="2" customWidth="1"/>
    <col min="7" max="7" width="9.140625" style="2" customWidth="1"/>
    <col min="8" max="8" width="9.421875" style="2" customWidth="1"/>
    <col min="9" max="9" width="1.57421875" style="2" customWidth="1"/>
    <col min="10" max="10" width="7.00390625" style="2" customWidth="1"/>
    <col min="11" max="11" width="11.140625" style="2" customWidth="1"/>
    <col min="12" max="12" width="8.57421875" style="2" customWidth="1"/>
    <col min="13" max="14" width="15.00390625" style="2" customWidth="1"/>
    <col min="15" max="16384" width="9.140625" style="2" customWidth="1"/>
  </cols>
  <sheetData>
    <row r="2" ht="16.5"/>
    <row r="3" ht="16.5"/>
    <row r="4" ht="16.5"/>
    <row r="5" ht="14.25" customHeight="1"/>
    <row r="6" ht="24.75">
      <c r="C6" s="26" t="s">
        <v>83</v>
      </c>
    </row>
    <row r="7" ht="14.25" customHeight="1">
      <c r="C7" s="1"/>
    </row>
    <row r="8" s="3" customFormat="1" ht="16.5">
      <c r="C8" s="3" t="s">
        <v>78</v>
      </c>
    </row>
    <row r="9" s="3" customFormat="1" ht="16.5">
      <c r="C9" s="3" t="s">
        <v>39</v>
      </c>
    </row>
    <row r="10" ht="17.25" thickBot="1"/>
    <row r="11" spans="3:8" ht="21.75" customHeight="1">
      <c r="C11" s="38" t="s">
        <v>35</v>
      </c>
      <c r="D11" s="39"/>
      <c r="E11" s="39"/>
      <c r="F11" s="39"/>
      <c r="G11" s="39"/>
      <c r="H11" s="40"/>
    </row>
    <row r="12" spans="3:8" ht="16.5">
      <c r="C12" s="5" t="s">
        <v>5</v>
      </c>
      <c r="D12" s="77"/>
      <c r="E12" s="78"/>
      <c r="F12" s="78"/>
      <c r="G12" s="78"/>
      <c r="H12" s="79"/>
    </row>
    <row r="13" spans="3:10" ht="16.5">
      <c r="C13" s="5" t="s">
        <v>6</v>
      </c>
      <c r="D13" s="77"/>
      <c r="E13" s="78"/>
      <c r="F13" s="78"/>
      <c r="G13" s="78"/>
      <c r="H13" s="79"/>
      <c r="I13" s="25"/>
      <c r="J13" s="25"/>
    </row>
    <row r="14" spans="3:8" ht="16.5">
      <c r="C14" s="6" t="s">
        <v>4</v>
      </c>
      <c r="D14" s="80"/>
      <c r="E14" s="81"/>
      <c r="F14" s="81"/>
      <c r="G14" s="81"/>
      <c r="H14" s="82"/>
    </row>
    <row r="15" spans="3:8" ht="16.5">
      <c r="C15" s="5" t="s">
        <v>7</v>
      </c>
      <c r="D15" s="77"/>
      <c r="E15" s="78"/>
      <c r="F15" s="78"/>
      <c r="G15" s="78"/>
      <c r="H15" s="79"/>
    </row>
    <row r="16" spans="3:8" ht="17.25" thickBot="1">
      <c r="C16" s="9" t="s">
        <v>66</v>
      </c>
      <c r="D16" s="72"/>
      <c r="E16" s="73"/>
      <c r="F16" s="73"/>
      <c r="G16" s="73"/>
      <c r="H16" s="74"/>
    </row>
    <row r="17" ht="8.25" customHeight="1" thickBot="1"/>
    <row r="18" spans="3:11" ht="21.75" customHeight="1">
      <c r="C18" s="83" t="s">
        <v>36</v>
      </c>
      <c r="D18" s="84"/>
      <c r="E18" s="84"/>
      <c r="F18" s="84"/>
      <c r="G18" s="84"/>
      <c r="H18" s="84"/>
      <c r="I18" s="84"/>
      <c r="J18" s="84"/>
      <c r="K18" s="85"/>
    </row>
    <row r="19" spans="3:11" ht="35.25" customHeight="1">
      <c r="C19" s="86" t="s">
        <v>3</v>
      </c>
      <c r="D19" s="87"/>
      <c r="E19" s="88"/>
      <c r="F19" s="12" t="s">
        <v>0</v>
      </c>
      <c r="G19" s="18" t="s">
        <v>24</v>
      </c>
      <c r="H19" s="19" t="s">
        <v>1</v>
      </c>
      <c r="I19" s="106" t="s">
        <v>34</v>
      </c>
      <c r="J19" s="109"/>
      <c r="K19" s="28" t="s">
        <v>2</v>
      </c>
    </row>
    <row r="20" spans="3:11" ht="16.5">
      <c r="C20" s="27" t="s">
        <v>10</v>
      </c>
      <c r="F20" s="13"/>
      <c r="G20" s="13"/>
      <c r="H20" s="13"/>
      <c r="I20" s="106"/>
      <c r="J20" s="109"/>
      <c r="K20" s="7"/>
    </row>
    <row r="21" spans="3:11" ht="16.5">
      <c r="C21" s="11" t="s">
        <v>11</v>
      </c>
      <c r="D21" s="75" t="s">
        <v>15</v>
      </c>
      <c r="E21" s="76"/>
      <c r="F21" s="14"/>
      <c r="G21" s="14">
        <v>0</v>
      </c>
      <c r="H21" s="14">
        <v>1</v>
      </c>
      <c r="I21" s="104">
        <v>60002</v>
      </c>
      <c r="J21" s="110"/>
      <c r="K21" s="47">
        <f>G21/H21</f>
        <v>0</v>
      </c>
    </row>
    <row r="22" spans="3:11" ht="16.5">
      <c r="C22" s="8" t="s">
        <v>8</v>
      </c>
      <c r="D22" s="75" t="s">
        <v>15</v>
      </c>
      <c r="E22" s="76"/>
      <c r="F22" s="15"/>
      <c r="G22" s="14">
        <v>0</v>
      </c>
      <c r="H22" s="14">
        <v>1</v>
      </c>
      <c r="I22" s="104">
        <v>60002</v>
      </c>
      <c r="J22" s="110"/>
      <c r="K22" s="47">
        <f>G22/H22</f>
        <v>0</v>
      </c>
    </row>
    <row r="23" spans="3:11" ht="16.5">
      <c r="C23" s="11" t="s">
        <v>9</v>
      </c>
      <c r="D23" s="75" t="s">
        <v>15</v>
      </c>
      <c r="E23" s="76"/>
      <c r="F23" s="14"/>
      <c r="G23" s="14">
        <v>0</v>
      </c>
      <c r="H23" s="14">
        <v>1</v>
      </c>
      <c r="I23" s="104">
        <v>60002</v>
      </c>
      <c r="J23" s="110"/>
      <c r="K23" s="47">
        <f>G23/H23</f>
        <v>0</v>
      </c>
    </row>
    <row r="24" spans="3:11" ht="16.5">
      <c r="C24" s="5"/>
      <c r="D24" s="75"/>
      <c r="E24" s="76"/>
      <c r="F24" s="14"/>
      <c r="G24" s="14">
        <v>0</v>
      </c>
      <c r="H24" s="14">
        <v>1</v>
      </c>
      <c r="I24" s="104">
        <v>60002</v>
      </c>
      <c r="J24" s="110"/>
      <c r="K24" s="47">
        <f>G24/H24</f>
        <v>0</v>
      </c>
    </row>
    <row r="25" spans="3:11" ht="17.25" thickBot="1">
      <c r="C25" s="21" t="s">
        <v>17</v>
      </c>
      <c r="D25" s="22"/>
      <c r="E25" s="22"/>
      <c r="F25" s="22"/>
      <c r="G25" s="22"/>
      <c r="H25" s="22"/>
      <c r="I25" s="23"/>
      <c r="J25" s="23"/>
      <c r="K25" s="24">
        <f>SUM(K21:K24)</f>
        <v>0</v>
      </c>
    </row>
    <row r="26" ht="7.5" customHeight="1" thickBot="1"/>
    <row r="27" spans="3:11" ht="21.75" customHeight="1">
      <c r="C27" s="38" t="s">
        <v>37</v>
      </c>
      <c r="D27" s="41"/>
      <c r="E27" s="41"/>
      <c r="F27" s="41"/>
      <c r="G27" s="41"/>
      <c r="H27" s="41"/>
      <c r="I27" s="41"/>
      <c r="J27" s="41"/>
      <c r="K27" s="42"/>
    </row>
    <row r="28" spans="3:11" ht="31.5" customHeight="1">
      <c r="C28" s="86" t="s">
        <v>33</v>
      </c>
      <c r="D28" s="108"/>
      <c r="E28" s="109"/>
      <c r="F28" s="12" t="s">
        <v>0</v>
      </c>
      <c r="G28" s="18" t="s">
        <v>24</v>
      </c>
      <c r="H28" s="29" t="s">
        <v>1</v>
      </c>
      <c r="I28" s="106" t="s">
        <v>34</v>
      </c>
      <c r="J28" s="107"/>
      <c r="K28" s="28" t="s">
        <v>2</v>
      </c>
    </row>
    <row r="29" spans="3:11" ht="16.5">
      <c r="C29" s="27" t="s">
        <v>32</v>
      </c>
      <c r="I29" s="106"/>
      <c r="J29" s="107"/>
      <c r="K29" s="7"/>
    </row>
    <row r="30" spans="3:11" ht="16.5">
      <c r="C30" s="69" t="s">
        <v>12</v>
      </c>
      <c r="D30" s="101"/>
      <c r="E30" s="88"/>
      <c r="F30" s="14"/>
      <c r="G30" s="14"/>
      <c r="H30" s="14">
        <v>1</v>
      </c>
      <c r="I30" s="104">
        <v>60001</v>
      </c>
      <c r="J30" s="105"/>
      <c r="K30" s="47">
        <f>G30/H30</f>
        <v>0</v>
      </c>
    </row>
    <row r="31" spans="3:11" ht="16.5">
      <c r="C31" s="69" t="s">
        <v>79</v>
      </c>
      <c r="D31" s="101"/>
      <c r="E31" s="88"/>
      <c r="F31" s="14"/>
      <c r="G31" s="14"/>
      <c r="H31" s="14">
        <v>1</v>
      </c>
      <c r="I31" s="104">
        <v>60001</v>
      </c>
      <c r="J31" s="105"/>
      <c r="K31" s="47">
        <f aca="true" t="shared" si="0" ref="K31:K37">G31/H31</f>
        <v>0</v>
      </c>
    </row>
    <row r="32" spans="3:11" ht="16.5">
      <c r="C32" s="70" t="s">
        <v>13</v>
      </c>
      <c r="D32" s="101"/>
      <c r="E32" s="88"/>
      <c r="F32" s="15"/>
      <c r="G32" s="14"/>
      <c r="H32" s="14">
        <v>1</v>
      </c>
      <c r="I32" s="104">
        <v>60001</v>
      </c>
      <c r="J32" s="105"/>
      <c r="K32" s="47">
        <f>G32*H32</f>
        <v>0</v>
      </c>
    </row>
    <row r="33" spans="3:11" ht="16.5">
      <c r="C33" s="69" t="s">
        <v>73</v>
      </c>
      <c r="D33" s="101"/>
      <c r="E33" s="88"/>
      <c r="F33" s="14"/>
      <c r="G33" s="14"/>
      <c r="H33" s="14">
        <v>1</v>
      </c>
      <c r="I33" s="104">
        <v>60001</v>
      </c>
      <c r="J33" s="105"/>
      <c r="K33" s="47">
        <f t="shared" si="0"/>
        <v>0</v>
      </c>
    </row>
    <row r="34" spans="3:11" ht="16.5">
      <c r="C34" s="69" t="s">
        <v>81</v>
      </c>
      <c r="D34" s="101"/>
      <c r="E34" s="88"/>
      <c r="F34" s="15"/>
      <c r="G34" s="14"/>
      <c r="H34" s="14">
        <v>1</v>
      </c>
      <c r="I34" s="104">
        <v>60001</v>
      </c>
      <c r="J34" s="105"/>
      <c r="K34" s="47">
        <f t="shared" si="0"/>
        <v>0</v>
      </c>
    </row>
    <row r="35" spans="3:11" ht="16.5">
      <c r="C35" s="69"/>
      <c r="D35" s="101"/>
      <c r="E35" s="88"/>
      <c r="F35" s="14"/>
      <c r="G35" s="14">
        <v>0</v>
      </c>
      <c r="H35" s="14">
        <v>1</v>
      </c>
      <c r="I35" s="104">
        <v>60001</v>
      </c>
      <c r="J35" s="105"/>
      <c r="K35" s="47">
        <f t="shared" si="0"/>
        <v>0</v>
      </c>
    </row>
    <row r="36" spans="3:11" ht="16.5">
      <c r="C36" s="71"/>
      <c r="D36" s="101"/>
      <c r="E36" s="88"/>
      <c r="F36" s="15"/>
      <c r="G36" s="14">
        <v>0</v>
      </c>
      <c r="H36" s="14">
        <v>1</v>
      </c>
      <c r="I36" s="104">
        <v>60001</v>
      </c>
      <c r="J36" s="105"/>
      <c r="K36" s="47">
        <f t="shared" si="0"/>
        <v>0</v>
      </c>
    </row>
    <row r="37" spans="3:11" ht="16.5">
      <c r="C37" s="20"/>
      <c r="D37" s="101"/>
      <c r="E37" s="88"/>
      <c r="F37" s="14"/>
      <c r="G37" s="14">
        <v>0</v>
      </c>
      <c r="H37" s="14">
        <v>1</v>
      </c>
      <c r="I37" s="104">
        <v>60001</v>
      </c>
      <c r="J37" s="105"/>
      <c r="K37" s="47">
        <f t="shared" si="0"/>
        <v>0</v>
      </c>
    </row>
    <row r="38" spans="3:11" ht="17.25" thickBot="1">
      <c r="C38" s="21" t="s">
        <v>16</v>
      </c>
      <c r="D38" s="22"/>
      <c r="E38" s="22"/>
      <c r="F38" s="22"/>
      <c r="G38" s="22"/>
      <c r="H38" s="22"/>
      <c r="I38" s="22"/>
      <c r="J38" s="22"/>
      <c r="K38" s="24">
        <f>SUM(K30:K37)</f>
        <v>0</v>
      </c>
    </row>
    <row r="39" ht="8.25" customHeight="1" thickBot="1"/>
    <row r="40" spans="6:11" ht="18.75" customHeight="1">
      <c r="F40" s="102" t="s">
        <v>27</v>
      </c>
      <c r="G40" s="103"/>
      <c r="H40" s="103"/>
      <c r="I40" s="103"/>
      <c r="J40" s="103"/>
      <c r="K40" s="36"/>
    </row>
    <row r="41" spans="3:14" ht="26.25" customHeight="1" thickBot="1">
      <c r="C41" s="4"/>
      <c r="D41" s="4"/>
      <c r="E41" s="4"/>
      <c r="F41" s="99" t="s">
        <v>28</v>
      </c>
      <c r="G41" s="100"/>
      <c r="H41" s="100"/>
      <c r="I41" s="100"/>
      <c r="J41" s="100"/>
      <c r="K41" s="35">
        <f>K25+K38-K40</f>
        <v>0</v>
      </c>
      <c r="N41" s="68"/>
    </row>
    <row r="42" ht="25.5" customHeight="1" thickBot="1"/>
    <row r="43" spans="3:12" ht="21.75" customHeight="1">
      <c r="C43" s="37" t="s">
        <v>38</v>
      </c>
      <c r="D43" s="43"/>
      <c r="E43" s="43"/>
      <c r="F43" s="43"/>
      <c r="G43" s="43"/>
      <c r="H43" s="44"/>
      <c r="J43" s="34" t="s">
        <v>29</v>
      </c>
      <c r="K43" s="32"/>
      <c r="L43" s="33"/>
    </row>
    <row r="44" spans="3:12" ht="16.5">
      <c r="C44" s="5" t="s">
        <v>22</v>
      </c>
      <c r="D44" s="77"/>
      <c r="E44" s="78"/>
      <c r="F44" s="78"/>
      <c r="G44" s="78"/>
      <c r="H44" s="79"/>
      <c r="J44" s="6"/>
      <c r="L44" s="7"/>
    </row>
    <row r="45" spans="3:12" ht="16.5">
      <c r="C45" s="6" t="s">
        <v>21</v>
      </c>
      <c r="D45" s="77"/>
      <c r="E45" s="78"/>
      <c r="F45" s="78"/>
      <c r="G45" s="78"/>
      <c r="H45" s="79"/>
      <c r="J45" s="6" t="s">
        <v>23</v>
      </c>
      <c r="L45" s="7"/>
    </row>
    <row r="46" spans="3:12" ht="16.5">
      <c r="C46" s="5" t="s">
        <v>20</v>
      </c>
      <c r="D46" s="77"/>
      <c r="E46" s="78"/>
      <c r="F46" s="78"/>
      <c r="G46" s="78"/>
      <c r="H46" s="79"/>
      <c r="J46" s="6" t="s">
        <v>30</v>
      </c>
      <c r="L46" s="7"/>
    </row>
    <row r="47" spans="3:12" ht="16.5">
      <c r="C47" s="5" t="s">
        <v>19</v>
      </c>
      <c r="D47" s="77"/>
      <c r="E47" s="78"/>
      <c r="F47" s="78"/>
      <c r="G47" s="78"/>
      <c r="H47" s="79"/>
      <c r="J47" s="6" t="s">
        <v>31</v>
      </c>
      <c r="L47" s="7"/>
    </row>
    <row r="48" spans="3:12" ht="17.25" thickBot="1">
      <c r="C48" s="9" t="s">
        <v>18</v>
      </c>
      <c r="D48" s="72"/>
      <c r="E48" s="73"/>
      <c r="F48" s="73"/>
      <c r="G48" s="73"/>
      <c r="H48" s="74"/>
      <c r="J48" s="9"/>
      <c r="K48" s="10"/>
      <c r="L48" s="17"/>
    </row>
    <row r="49" ht="17.25" thickBot="1"/>
    <row r="50" spans="3:12" s="65" customFormat="1" ht="16.5">
      <c r="C50" s="66" t="s">
        <v>77</v>
      </c>
      <c r="D50" s="91"/>
      <c r="E50" s="92"/>
      <c r="F50" s="92"/>
      <c r="G50" s="92"/>
      <c r="H50" s="92"/>
      <c r="I50" s="92"/>
      <c r="J50" s="92"/>
      <c r="K50" s="92"/>
      <c r="L50" s="93"/>
    </row>
    <row r="51" spans="3:12" ht="16.5">
      <c r="C51" s="6"/>
      <c r="D51" s="75"/>
      <c r="E51" s="94"/>
      <c r="F51" s="94"/>
      <c r="G51" s="94"/>
      <c r="H51" s="94"/>
      <c r="I51" s="94"/>
      <c r="J51" s="94"/>
      <c r="K51" s="94"/>
      <c r="L51" s="95"/>
    </row>
    <row r="52" spans="3:12" ht="17.25" thickBot="1">
      <c r="C52" s="9"/>
      <c r="D52" s="96"/>
      <c r="E52" s="97"/>
      <c r="F52" s="97"/>
      <c r="G52" s="97"/>
      <c r="H52" s="97"/>
      <c r="I52" s="97"/>
      <c r="J52" s="97"/>
      <c r="K52" s="97"/>
      <c r="L52" s="98"/>
    </row>
    <row r="55" spans="3:6" ht="16.5">
      <c r="C55" s="3" t="s">
        <v>25</v>
      </c>
      <c r="D55" s="89"/>
      <c r="E55" s="89"/>
      <c r="F55" s="89"/>
    </row>
    <row r="56" spans="3:6" ht="19.5" customHeight="1">
      <c r="C56" s="2" t="s">
        <v>26</v>
      </c>
      <c r="D56" s="90"/>
      <c r="E56" s="90"/>
      <c r="F56" s="90"/>
    </row>
  </sheetData>
  <sheetProtection/>
  <mergeCells count="48">
    <mergeCell ref="C28:E28"/>
    <mergeCell ref="I19:J19"/>
    <mergeCell ref="I20:J20"/>
    <mergeCell ref="I21:J21"/>
    <mergeCell ref="I22:J22"/>
    <mergeCell ref="I23:J23"/>
    <mergeCell ref="I24:J24"/>
    <mergeCell ref="I28:J28"/>
    <mergeCell ref="D21:E21"/>
    <mergeCell ref="D22:E22"/>
    <mergeCell ref="I37:J37"/>
    <mergeCell ref="I29:J29"/>
    <mergeCell ref="I30:J30"/>
    <mergeCell ref="I32:J32"/>
    <mergeCell ref="I33:J33"/>
    <mergeCell ref="I31:J31"/>
    <mergeCell ref="D30:E30"/>
    <mergeCell ref="D32:E32"/>
    <mergeCell ref="D33:E33"/>
    <mergeCell ref="D34:E34"/>
    <mergeCell ref="D31:E31"/>
    <mergeCell ref="I34:J34"/>
    <mergeCell ref="F41:J41"/>
    <mergeCell ref="D44:H44"/>
    <mergeCell ref="D45:H45"/>
    <mergeCell ref="D46:H46"/>
    <mergeCell ref="D35:E35"/>
    <mergeCell ref="D36:E36"/>
    <mergeCell ref="D37:E37"/>
    <mergeCell ref="F40:J40"/>
    <mergeCell ref="I35:J35"/>
    <mergeCell ref="I36:J36"/>
    <mergeCell ref="D47:H47"/>
    <mergeCell ref="D48:H48"/>
    <mergeCell ref="D55:F55"/>
    <mergeCell ref="D56:F56"/>
    <mergeCell ref="D50:L50"/>
    <mergeCell ref="D51:L51"/>
    <mergeCell ref="D52:L52"/>
    <mergeCell ref="D16:H16"/>
    <mergeCell ref="D24:E24"/>
    <mergeCell ref="D12:H12"/>
    <mergeCell ref="D13:H13"/>
    <mergeCell ref="D14:H14"/>
    <mergeCell ref="D15:H15"/>
    <mergeCell ref="C18:K18"/>
    <mergeCell ref="D23:E23"/>
    <mergeCell ref="C19:E19"/>
  </mergeCells>
  <hyperlinks>
    <hyperlink ref="H19" r:id="rId1" display="Exchange rate"/>
    <hyperlink ref="H28" r:id="rId2" display="Exchange rate"/>
  </hyperlinks>
  <printOptions/>
  <pageMargins left="0.35433070866141736" right="0.2362204724409449" top="0.4724409448818898" bottom="0.2362204724409449" header="0.3937007874015748" footer="0.15748031496062992"/>
  <pageSetup fitToHeight="1" fitToWidth="1" horizontalDpi="600" verticalDpi="6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6"/>
  <sheetViews>
    <sheetView zoomScalePageLayoutView="0" workbookViewId="0" topLeftCell="A25">
      <selection activeCell="D5" sqref="D5"/>
    </sheetView>
  </sheetViews>
  <sheetFormatPr defaultColWidth="9.140625" defaultRowHeight="12.75" customHeight="1"/>
  <cols>
    <col min="1" max="1" width="3.28125" style="0" customWidth="1"/>
    <col min="2" max="2" width="15.57421875" style="0" customWidth="1"/>
    <col min="3" max="3" width="11.00390625" style="0" customWidth="1"/>
    <col min="4" max="4" width="15.00390625" style="0" customWidth="1"/>
    <col min="9" max="9" width="11.00390625" style="0" customWidth="1"/>
  </cols>
  <sheetData>
    <row r="1" s="49" customFormat="1" ht="15" customHeight="1"/>
    <row r="2" s="49" customFormat="1" ht="15" customHeight="1"/>
    <row r="3" spans="1:3" s="49" customFormat="1" ht="15" customHeight="1">
      <c r="A3" s="50" t="s">
        <v>40</v>
      </c>
      <c r="C3" s="67" t="s">
        <v>82</v>
      </c>
    </row>
    <row r="4" s="49" customFormat="1" ht="15" customHeight="1"/>
    <row r="5" spans="1:2" s="49" customFormat="1" ht="15" customHeight="1">
      <c r="A5" s="49" t="s">
        <v>41</v>
      </c>
      <c r="B5" s="49" t="s">
        <v>42</v>
      </c>
    </row>
    <row r="6" spans="1:2" s="49" customFormat="1" ht="15" customHeight="1">
      <c r="A6" s="49" t="s">
        <v>43</v>
      </c>
      <c r="B6" s="49" t="s">
        <v>59</v>
      </c>
    </row>
    <row r="7" spans="1:2" s="49" customFormat="1" ht="15" customHeight="1">
      <c r="A7" s="49" t="s">
        <v>44</v>
      </c>
      <c r="B7" s="51" t="s">
        <v>75</v>
      </c>
    </row>
    <row r="8" s="49" customFormat="1" ht="15" customHeight="1">
      <c r="B8" s="49" t="s">
        <v>72</v>
      </c>
    </row>
    <row r="9" spans="1:2" s="49" customFormat="1" ht="15" customHeight="1">
      <c r="A9" s="49" t="s">
        <v>45</v>
      </c>
      <c r="B9" s="49" t="s">
        <v>47</v>
      </c>
    </row>
    <row r="10" spans="1:2" s="49" customFormat="1" ht="15" customHeight="1">
      <c r="A10" s="49" t="s">
        <v>46</v>
      </c>
      <c r="B10" s="49" t="s">
        <v>49</v>
      </c>
    </row>
    <row r="11" spans="1:9" s="49" customFormat="1" ht="15" customHeight="1">
      <c r="A11" s="49" t="s">
        <v>48</v>
      </c>
      <c r="B11" s="51" t="s">
        <v>76</v>
      </c>
      <c r="C11" s="52"/>
      <c r="D11" s="52"/>
      <c r="E11" s="52"/>
      <c r="F11" s="52"/>
      <c r="G11" s="51"/>
      <c r="H11" s="52"/>
      <c r="I11" s="52"/>
    </row>
    <row r="12" spans="1:2" s="49" customFormat="1" ht="15" customHeight="1">
      <c r="A12" s="49" t="s">
        <v>50</v>
      </c>
      <c r="B12" s="49" t="s">
        <v>52</v>
      </c>
    </row>
    <row r="13" spans="1:2" s="49" customFormat="1" ht="15" customHeight="1">
      <c r="A13" s="49" t="s">
        <v>51</v>
      </c>
      <c r="B13" s="49" t="s">
        <v>53</v>
      </c>
    </row>
    <row r="14" s="49" customFormat="1" ht="15" customHeight="1"/>
    <row r="15" s="49" customFormat="1" ht="15" customHeight="1">
      <c r="A15" s="50" t="s">
        <v>54</v>
      </c>
    </row>
    <row r="16" s="46" customFormat="1" ht="12.75" customHeight="1" thickBot="1">
      <c r="A16" s="45"/>
    </row>
    <row r="17" spans="1:7" s="46" customFormat="1" ht="16.5" customHeight="1">
      <c r="A17" s="45"/>
      <c r="B17" s="48" t="s">
        <v>7</v>
      </c>
      <c r="C17" s="111" t="s">
        <v>67</v>
      </c>
      <c r="D17" s="112"/>
      <c r="E17" s="112"/>
      <c r="F17" s="112"/>
      <c r="G17" s="113"/>
    </row>
    <row r="18" spans="1:7" s="46" customFormat="1" ht="16.5" customHeight="1" thickBot="1">
      <c r="A18" s="45"/>
      <c r="B18" s="9" t="s">
        <v>66</v>
      </c>
      <c r="C18" s="114" t="s">
        <v>80</v>
      </c>
      <c r="D18" s="115"/>
      <c r="E18" s="115"/>
      <c r="F18" s="115"/>
      <c r="G18" s="116"/>
    </row>
    <row r="19" ht="12.75" customHeight="1" thickBot="1"/>
    <row r="20" spans="2:9" ht="15.75" customHeight="1">
      <c r="B20" s="83" t="s">
        <v>36</v>
      </c>
      <c r="C20" s="84"/>
      <c r="D20" s="84"/>
      <c r="E20" s="84"/>
      <c r="F20" s="84"/>
      <c r="G20" s="84"/>
      <c r="H20" s="84"/>
      <c r="I20" s="85"/>
    </row>
    <row r="21" spans="2:9" ht="34.5" customHeight="1">
      <c r="B21" s="86" t="s">
        <v>3</v>
      </c>
      <c r="C21" s="87"/>
      <c r="D21" s="88"/>
      <c r="E21" s="12" t="s">
        <v>0</v>
      </c>
      <c r="F21" s="18" t="s">
        <v>24</v>
      </c>
      <c r="G21" s="19" t="s">
        <v>1</v>
      </c>
      <c r="H21" s="30" t="s">
        <v>34</v>
      </c>
      <c r="I21" s="61" t="s">
        <v>2</v>
      </c>
    </row>
    <row r="22" spans="2:9" ht="15.75" customHeight="1">
      <c r="B22" s="27" t="s">
        <v>10</v>
      </c>
      <c r="C22" s="2"/>
      <c r="D22" s="2"/>
      <c r="E22" s="13"/>
      <c r="F22" s="13"/>
      <c r="G22" s="13"/>
      <c r="H22" s="30"/>
      <c r="I22" s="62"/>
    </row>
    <row r="23" spans="2:9" ht="15.75" customHeight="1">
      <c r="B23" s="11" t="s">
        <v>63</v>
      </c>
      <c r="C23" s="75" t="s">
        <v>61</v>
      </c>
      <c r="D23" s="76"/>
      <c r="E23" s="14" t="s">
        <v>64</v>
      </c>
      <c r="F23" s="14">
        <v>150</v>
      </c>
      <c r="G23" s="14">
        <v>33.37</v>
      </c>
      <c r="H23" s="31">
        <v>60002</v>
      </c>
      <c r="I23" s="63">
        <f>F23/G23</f>
        <v>4.495055439017081</v>
      </c>
    </row>
    <row r="24" spans="2:9" ht="15.75" customHeight="1">
      <c r="B24" s="8" t="s">
        <v>11</v>
      </c>
      <c r="C24" s="75" t="s">
        <v>62</v>
      </c>
      <c r="D24" s="76"/>
      <c r="E24" s="15" t="s">
        <v>65</v>
      </c>
      <c r="F24" s="15"/>
      <c r="G24" s="15"/>
      <c r="H24" s="31">
        <v>60002</v>
      </c>
      <c r="I24" s="64">
        <v>200</v>
      </c>
    </row>
    <row r="25" spans="2:9" ht="15.75" customHeight="1">
      <c r="B25" s="11" t="s">
        <v>9</v>
      </c>
      <c r="C25" s="75" t="s">
        <v>15</v>
      </c>
      <c r="D25" s="76"/>
      <c r="E25" s="14"/>
      <c r="F25" s="14"/>
      <c r="G25" s="14"/>
      <c r="H25" s="31">
        <v>60002</v>
      </c>
      <c r="I25" s="63"/>
    </row>
    <row r="26" spans="2:9" ht="15.75" customHeight="1">
      <c r="B26" s="5"/>
      <c r="C26" s="75"/>
      <c r="D26" s="76"/>
      <c r="E26" s="14"/>
      <c r="F26" s="14"/>
      <c r="G26" s="14"/>
      <c r="H26" s="30"/>
      <c r="I26" s="63"/>
    </row>
    <row r="27" spans="2:9" ht="15.75" customHeight="1" thickBot="1">
      <c r="B27" s="21" t="s">
        <v>17</v>
      </c>
      <c r="C27" s="22"/>
      <c r="D27" s="22"/>
      <c r="E27" s="22"/>
      <c r="F27" s="22"/>
      <c r="G27" s="22"/>
      <c r="H27" s="23"/>
      <c r="I27" s="24">
        <f>SUM(I23:I26)</f>
        <v>204.49505543901708</v>
      </c>
    </row>
    <row r="28" spans="2:9" ht="12.75" customHeight="1" thickBot="1">
      <c r="B28" s="2"/>
      <c r="C28" s="2"/>
      <c r="D28" s="2"/>
      <c r="E28" s="2"/>
      <c r="F28" s="2"/>
      <c r="G28" s="2"/>
      <c r="H28" s="2"/>
      <c r="I28" s="2"/>
    </row>
    <row r="29" spans="2:9" ht="15" customHeight="1">
      <c r="B29" s="38" t="s">
        <v>37</v>
      </c>
      <c r="C29" s="41"/>
      <c r="D29" s="41"/>
      <c r="E29" s="41"/>
      <c r="F29" s="41"/>
      <c r="G29" s="41"/>
      <c r="H29" s="41"/>
      <c r="I29" s="42"/>
    </row>
    <row r="30" spans="2:9" ht="27" customHeight="1">
      <c r="B30" s="86" t="s">
        <v>33</v>
      </c>
      <c r="C30" s="108"/>
      <c r="D30" s="109"/>
      <c r="E30" s="12" t="s">
        <v>0</v>
      </c>
      <c r="F30" s="18" t="s">
        <v>24</v>
      </c>
      <c r="G30" s="29" t="s">
        <v>1</v>
      </c>
      <c r="H30" s="30" t="s">
        <v>34</v>
      </c>
      <c r="I30" s="61" t="s">
        <v>2</v>
      </c>
    </row>
    <row r="31" spans="2:9" ht="15" customHeight="1">
      <c r="B31" s="27" t="s">
        <v>32</v>
      </c>
      <c r="C31" s="2"/>
      <c r="D31" s="2"/>
      <c r="E31" s="2"/>
      <c r="F31" s="2"/>
      <c r="G31" s="2"/>
      <c r="H31" s="30"/>
      <c r="I31" s="62"/>
    </row>
    <row r="32" spans="2:9" ht="15" customHeight="1">
      <c r="B32" s="20" t="s">
        <v>12</v>
      </c>
      <c r="C32" s="101" t="s">
        <v>68</v>
      </c>
      <c r="D32" s="88"/>
      <c r="E32" s="14"/>
      <c r="F32" s="14"/>
      <c r="G32" s="14"/>
      <c r="H32" s="31">
        <v>60001</v>
      </c>
      <c r="I32" s="63">
        <v>90</v>
      </c>
    </row>
    <row r="33" spans="2:9" ht="15" customHeight="1">
      <c r="B33" s="16" t="s">
        <v>70</v>
      </c>
      <c r="C33" s="101" t="s">
        <v>55</v>
      </c>
      <c r="D33" s="88"/>
      <c r="E33" s="15"/>
      <c r="F33" s="15"/>
      <c r="G33" s="15"/>
      <c r="H33" s="31">
        <v>60001</v>
      </c>
      <c r="I33" s="64">
        <v>15</v>
      </c>
    </row>
    <row r="34" spans="2:9" ht="15" customHeight="1">
      <c r="B34" s="20" t="s">
        <v>70</v>
      </c>
      <c r="C34" s="101" t="s">
        <v>69</v>
      </c>
      <c r="D34" s="88"/>
      <c r="E34" s="14"/>
      <c r="F34" s="14"/>
      <c r="G34" s="14"/>
      <c r="H34" s="31">
        <v>60001</v>
      </c>
      <c r="I34" s="63">
        <v>15</v>
      </c>
    </row>
    <row r="35" spans="2:9" ht="15" customHeight="1">
      <c r="B35" s="16" t="s">
        <v>14</v>
      </c>
      <c r="C35" s="101" t="s">
        <v>74</v>
      </c>
      <c r="D35" s="88"/>
      <c r="E35" s="15"/>
      <c r="F35" s="15"/>
      <c r="G35" s="15"/>
      <c r="H35" s="31">
        <v>60001</v>
      </c>
      <c r="I35" s="64">
        <v>2</v>
      </c>
    </row>
    <row r="36" spans="2:9" ht="15" customHeight="1">
      <c r="B36" s="20"/>
      <c r="C36" s="101"/>
      <c r="D36" s="88"/>
      <c r="E36" s="14"/>
      <c r="F36" s="14"/>
      <c r="G36" s="14"/>
      <c r="H36" s="31">
        <v>60001</v>
      </c>
      <c r="I36" s="63"/>
    </row>
    <row r="37" spans="2:9" ht="15" customHeight="1">
      <c r="B37" s="16"/>
      <c r="C37" s="101"/>
      <c r="D37" s="88"/>
      <c r="E37" s="15"/>
      <c r="F37" s="15"/>
      <c r="G37" s="15"/>
      <c r="H37" s="31">
        <v>60001</v>
      </c>
      <c r="I37" s="64"/>
    </row>
    <row r="38" spans="2:9" ht="15" customHeight="1">
      <c r="B38" s="20"/>
      <c r="C38" s="101"/>
      <c r="D38" s="88"/>
      <c r="E38" s="14"/>
      <c r="F38" s="14"/>
      <c r="G38" s="14"/>
      <c r="H38" s="31">
        <v>60001</v>
      </c>
      <c r="I38" s="63"/>
    </row>
    <row r="39" spans="2:9" ht="15" customHeight="1" thickBot="1">
      <c r="B39" s="21" t="s">
        <v>16</v>
      </c>
      <c r="C39" s="22"/>
      <c r="D39" s="22"/>
      <c r="E39" s="22"/>
      <c r="F39" s="22"/>
      <c r="G39" s="22"/>
      <c r="H39" s="22"/>
      <c r="I39" s="24">
        <f>SUM(I32:I38)</f>
        <v>122</v>
      </c>
    </row>
    <row r="40" spans="2:9" s="49" customFormat="1" ht="15.75" customHeight="1">
      <c r="B40" s="2"/>
      <c r="C40" s="2"/>
      <c r="D40" s="2"/>
      <c r="E40" s="2"/>
      <c r="F40" s="2"/>
      <c r="G40" s="2"/>
      <c r="H40" s="2"/>
      <c r="I40" s="2"/>
    </row>
    <row r="41" spans="1:12" s="49" customFormat="1" ht="15.75" customHeight="1">
      <c r="A41" s="53" t="s">
        <v>56</v>
      </c>
      <c r="B41" s="54"/>
      <c r="C41" s="55"/>
      <c r="D41" s="56"/>
      <c r="F41" s="57"/>
      <c r="J41" s="57"/>
      <c r="K41" s="57"/>
      <c r="L41" s="57"/>
    </row>
    <row r="42" spans="2:12" s="49" customFormat="1" ht="15.75" customHeight="1">
      <c r="B42" s="58"/>
      <c r="C42" s="56"/>
      <c r="D42" s="56"/>
      <c r="E42" s="57"/>
      <c r="F42" s="57"/>
      <c r="J42" s="57"/>
      <c r="K42" s="57"/>
      <c r="L42" s="57"/>
    </row>
    <row r="43" spans="1:12" s="49" customFormat="1" ht="15.75" customHeight="1">
      <c r="A43" s="49" t="s">
        <v>41</v>
      </c>
      <c r="B43" s="58" t="s">
        <v>57</v>
      </c>
      <c r="C43" s="56"/>
      <c r="D43" s="56"/>
      <c r="E43" s="57"/>
      <c r="F43" s="57"/>
      <c r="J43" s="57"/>
      <c r="K43" s="57"/>
      <c r="L43" s="57"/>
    </row>
    <row r="44" spans="1:12" s="49" customFormat="1" ht="15.75" customHeight="1">
      <c r="A44" s="49" t="s">
        <v>43</v>
      </c>
      <c r="B44" s="58" t="s">
        <v>60</v>
      </c>
      <c r="C44" s="56"/>
      <c r="D44" s="56"/>
      <c r="E44" s="57"/>
      <c r="F44" s="57"/>
      <c r="J44" s="57"/>
      <c r="K44" s="57"/>
      <c r="L44" s="57"/>
    </row>
    <row r="45" spans="1:12" s="49" customFormat="1" ht="15.75" customHeight="1">
      <c r="A45" s="49" t="s">
        <v>44</v>
      </c>
      <c r="B45" s="59" t="s">
        <v>71</v>
      </c>
      <c r="C45" s="56"/>
      <c r="D45" s="56"/>
      <c r="E45" s="57"/>
      <c r="F45" s="57"/>
      <c r="J45" s="57"/>
      <c r="K45" s="57"/>
      <c r="L45" s="57"/>
    </row>
    <row r="46" spans="1:12" s="49" customFormat="1" ht="15.75" customHeight="1">
      <c r="A46" s="60" t="s">
        <v>45</v>
      </c>
      <c r="B46" s="58" t="s">
        <v>58</v>
      </c>
      <c r="C46" s="56"/>
      <c r="D46" s="56"/>
      <c r="E46" s="57"/>
      <c r="F46" s="57"/>
      <c r="J46" s="57"/>
      <c r="K46" s="57"/>
      <c r="L46" s="57"/>
    </row>
    <row r="47" s="49" customFormat="1" ht="15.75" customHeight="1"/>
    <row r="48" s="49" customFormat="1" ht="15.75" customHeight="1"/>
  </sheetData>
  <sheetProtection/>
  <mergeCells count="16">
    <mergeCell ref="C17:G17"/>
    <mergeCell ref="C18:G18"/>
    <mergeCell ref="C37:D37"/>
    <mergeCell ref="C38:D38"/>
    <mergeCell ref="C35:D35"/>
    <mergeCell ref="C36:D36"/>
    <mergeCell ref="C33:D33"/>
    <mergeCell ref="C34:D34"/>
    <mergeCell ref="B30:D30"/>
    <mergeCell ref="C32:D32"/>
    <mergeCell ref="B20:I20"/>
    <mergeCell ref="B21:D21"/>
    <mergeCell ref="C25:D25"/>
    <mergeCell ref="C26:D26"/>
    <mergeCell ref="C23:D23"/>
    <mergeCell ref="C24:D24"/>
  </mergeCells>
  <hyperlinks>
    <hyperlink ref="G21" r:id="rId1" display="Exchange rate"/>
    <hyperlink ref="G30" r:id="rId2" display="Exchange rate"/>
  </hyperlinks>
  <printOptions/>
  <pageMargins left="0.39" right="0.31" top="0.84" bottom="0.35" header="0.5" footer="0.23"/>
  <pageSetup horizontalDpi="600" verticalDpi="600"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Pearly Raynal</dc:creator>
  <cp:keywords/>
  <dc:description/>
  <cp:lastModifiedBy>Helen Joseph</cp:lastModifiedBy>
  <cp:lastPrinted>2015-03-09T09:13:06Z</cp:lastPrinted>
  <dcterms:created xsi:type="dcterms:W3CDTF">2008-01-03T14:31:39Z</dcterms:created>
  <dcterms:modified xsi:type="dcterms:W3CDTF">2016-02-05T14:09:08Z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